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65" windowWidth="20730" windowHeight="9390" tabRatio="359"/>
  </bookViews>
  <sheets>
    <sheet name="Приложение №17" sheetId="5" r:id="rId1"/>
  </sheets>
  <calcPr calcId="145621"/>
</workbook>
</file>

<file path=xl/calcChain.xml><?xml version="1.0" encoding="utf-8"?>
<calcChain xmlns="http://schemas.openxmlformats.org/spreadsheetml/2006/main">
  <c r="M17" i="5" l="1"/>
  <c r="N21" i="5" l="1"/>
  <c r="L21" i="5"/>
  <c r="K21" i="5"/>
  <c r="I21" i="5"/>
  <c r="H21" i="5"/>
  <c r="G21" i="5"/>
  <c r="J20" i="5"/>
  <c r="M20" i="5" s="1"/>
  <c r="J19" i="5"/>
  <c r="M19" i="5" s="1"/>
  <c r="J18" i="5"/>
  <c r="M18" i="5" s="1"/>
  <c r="J17" i="5"/>
  <c r="J16" i="5"/>
  <c r="M16" i="5" s="1"/>
  <c r="J15" i="5"/>
  <c r="M15" i="5" s="1"/>
  <c r="J14" i="5"/>
  <c r="J21" i="5" l="1"/>
  <c r="M14" i="5"/>
  <c r="M21" i="5" s="1"/>
  <c r="K58" i="5" l="1"/>
  <c r="J58" i="5" l="1"/>
  <c r="I58" i="5"/>
  <c r="H58" i="5"/>
  <c r="G58" i="5"/>
  <c r="F58" i="5"/>
  <c r="G67" i="5" l="1"/>
  <c r="F67" i="5"/>
  <c r="G38" i="5" l="1"/>
  <c r="F38" i="5"/>
</calcChain>
</file>

<file path=xl/sharedStrings.xml><?xml version="1.0" encoding="utf-8"?>
<sst xmlns="http://schemas.openxmlformats.org/spreadsheetml/2006/main" count="126" uniqueCount="88">
  <si>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</si>
  <si>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</si>
  <si>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</si>
  <si>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</si>
  <si>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</si>
  <si>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</si>
  <si>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</si>
  <si>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</si>
  <si>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</si>
  <si>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</si>
  <si>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</si>
  <si>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</si>
  <si>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</si>
  <si>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</si>
  <si>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</si>
  <si>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</si>
  <si>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</si>
  <si>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</si>
  <si>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</si>
  <si>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Година на издаване на гаранцията</t>
  </si>
  <si>
    <t>к.1</t>
  </si>
  <si>
    <t>к.2</t>
  </si>
  <si>
    <t>к.3</t>
  </si>
  <si>
    <t>к.4</t>
  </si>
  <si>
    <t>к.5</t>
  </si>
  <si>
    <t>к.6</t>
  </si>
  <si>
    <t>к.9</t>
  </si>
  <si>
    <t>к.7</t>
  </si>
  <si>
    <t>к.8</t>
  </si>
  <si>
    <t>к.11</t>
  </si>
  <si>
    <t>к.12</t>
  </si>
  <si>
    <t>к.13 (к.9+к.10)</t>
  </si>
  <si>
    <t>к.14</t>
  </si>
  <si>
    <t>Кредитор на бенефициента на издадената общинска гаранция</t>
  </si>
  <si>
    <t xml:space="preserve">к.10 </t>
  </si>
  <si>
    <t>4.</t>
  </si>
  <si>
    <t>5.</t>
  </si>
  <si>
    <t>6.</t>
  </si>
  <si>
    <t>7.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</si>
  <si>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</si>
  <si>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</si>
  <si>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</si>
  <si>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</si>
  <si>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/име, подпис и печат/</t>
  </si>
  <si>
    <t>/име, сл. тел. и подпис/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</si>
  <si>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</si>
  <si>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</si>
  <si>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</si>
  <si>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</si>
  <si>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</si>
  <si>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</si>
  <si>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</si>
  <si>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 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</si>
  <si>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t>Размер на издадената гаранция от лицето по чл. 8а от ЗОД</t>
  </si>
  <si>
    <t>Кредитор на бенефициента, на който лицето по чл. 8а от ЗОД е издало гаранцията</t>
  </si>
  <si>
    <t>Бенефициент на гаранцията, издадена от лицето по         чл. 8а от ЗОД</t>
  </si>
  <si>
    <t>Остатъчен размер на дълга към 01.01.2024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</si>
  <si>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</si>
  <si>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</si>
  <si>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</si>
  <si>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t xml:space="preserve">Общо извършени плащания по дълга през 2024 г. по главница и разходи /в лева/ </t>
  </si>
  <si>
    <t>Остатъчен размер на дълга към 31.12.2024 г. /в лева/</t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</si>
  <si>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2024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</si>
  <si>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 xml:space="preserve">4. За дълга с фиксиран курс на валутата (в лева, евро), остатъчният размер към 31.12.2024 г. /к.14/ следва да е равен на к.7+к.8-к.9. За дълга във валута с плаващ курс (USD, JPY), левовата равностойност на остатъчния размер към 31.12.2024 г. (к.14) се посочва като се използва съответния курс на БНБ за валутата. </t>
  </si>
  <si>
    <t>5. Остатъчен размер на дълга към 01.01.2024 г. и към 31.12.2024 г. е дълга по счетоводни данни, съответно към двата периода.</t>
  </si>
  <si>
    <t>Остатъчен размер на дълга на бенефициента към 01.01.2024 г. /в лева/</t>
  </si>
  <si>
    <t>Остатъчен размер на дълга на бенефициента към 31.12.2024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</si>
  <si>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01.01.2024 г. са били активни, както и за гаранциите, издадени през 2024 г.</t>
    </r>
  </si>
  <si>
    <t>Остатъчен размер на дълга на лицето към 01.01.2024 г. /в лева/</t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</si>
  <si>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2024 г. /в лева/</t>
    </r>
  </si>
  <si>
    <t>Остатъчен размер на дълга на лицето към 31.12.2024 г. /в лева/</t>
  </si>
  <si>
    <t>Остатъчен размер на гаранцията към 01.01.2024 г. /в лева/</t>
  </si>
  <si>
    <t>Остатъчен размер на гаранцията към 31.12.2024 г. /в лева/</t>
  </si>
  <si>
    <t>2. Информацията се попълва за дългове, които към 01.01.2024 г. са били поети (сключени договори, възникнали задължения), както и за дълговете, които са поети през 2024 г., включително и за тези, които са погасени през 2024 г. Информация за дългове, които към 31.12.2023 г. са приключили, не се попълва.</t>
  </si>
  <si>
    <t xml:space="preserve">за общинския дълг, издадените общински гаранции, дълга на лицата по чл. 8а от Закона за общинския дълг и издадените от тях гаранции през 2024 година </t>
  </si>
  <si>
    <t>Приложение  № 17</t>
  </si>
  <si>
    <t>Обединена българска банка АД</t>
  </si>
  <si>
    <t>BGN</t>
  </si>
  <si>
    <t>Инвестиционни проекти</t>
  </si>
  <si>
    <t>25.04.2028г.</t>
  </si>
  <si>
    <t>на община Самоков</t>
  </si>
  <si>
    <t>1. Решение № 676 /28.01.2021 г. на ОбС - Самоков, Договор за банков кредит №7085233-50947/01.11.2021 г. - за финансиране на инвестиционен проект "Прилагане на мерки за енергийна ефективност на общежитие в ПИ с идентификатор 65321.908.19 по КККР, кв.287, гр. Самоков, община Самоков, Софийска област"</t>
  </si>
  <si>
    <t>2. Решение № 1749/20.12.2022 г. на ОбС - Самоков, Договор за безлихвен заем №15784/29.01.2024 г. - за реализация на проект "Закупуване на оборудване с екорогично предназначение "Компактор" за нуждите на регионално депо Самоков"</t>
  </si>
  <si>
    <t>Закупуване на ДМА</t>
  </si>
  <si>
    <t>25.04.2029г.</t>
  </si>
  <si>
    <t>ПУДООС</t>
  </si>
  <si>
    <t>Изготвил: Василка Керпийска, 0722/60065</t>
  </si>
  <si>
    <t xml:space="preserve">Кмет на общината: Д-р инж. АНГЕЛ ДЖОРГОВ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</si>
</sst>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4" fillId="0" borderId="0" xfId="1" applyFont="1" applyProtection="1">
      <protection locked="0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center"/>
      <protection locked="0"/>
    </xf>
    <xf numFmtId="0" fontId="4" fillId="0" borderId="0" xfId="1" applyFont="1" applyBorder="1" applyProtection="1">
      <protection locked="0"/>
    </xf>
    <xf numFmtId="0" fontId="5" fillId="0" borderId="1" xfId="1" applyFont="1" applyBorder="1" applyAlignment="1" applyProtection="1">
      <alignment horizontal="center"/>
      <protection locked="0"/>
    </xf>
    <xf numFmtId="0" fontId="5" fillId="0" borderId="0" xfId="1" applyFont="1" applyBorder="1" applyProtection="1">
      <protection locked="0"/>
    </xf>
    <xf numFmtId="0" fontId="7" fillId="0" borderId="0" xfId="1" applyFont="1" applyBorder="1" applyProtection="1">
      <protection locked="0"/>
    </xf>
    <xf numFmtId="0" fontId="5" fillId="2" borderId="7" xfId="1" applyFont="1" applyFill="1" applyBorder="1" applyAlignment="1" applyProtection="1">
      <alignment horizontal="left" vertical="top"/>
      <protection locked="0"/>
    </xf>
    <xf numFmtId="0" fontId="5" fillId="2" borderId="7" xfId="1" applyFont="1" applyFill="1" applyBorder="1" applyAlignment="1" applyProtection="1">
      <alignment horizontal="center" vertical="top"/>
      <protection locked="0"/>
    </xf>
    <xf numFmtId="1" fontId="7" fillId="2" borderId="5" xfId="1" applyNumberFormat="1" applyFont="1" applyFill="1" applyBorder="1" applyAlignment="1" applyProtection="1">
      <alignment horizontal="center" vertical="center" wrapText="1"/>
      <protection locked="0"/>
    </xf>
    <xf numFmtId="1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5" xfId="1" applyNumberFormat="1" applyFont="1" applyFill="1" applyBorder="1" applyAlignment="1" applyProtection="1">
      <protection locked="0"/>
    </xf>
    <xf numFmtId="3" fontId="9" fillId="0" borderId="1" xfId="1" applyNumberFormat="1" applyFont="1" applyFill="1" applyBorder="1" applyAlignment="1" applyProtection="1">
      <protection locked="0"/>
    </xf>
    <xf numFmtId="3" fontId="9" fillId="2" borderId="1" xfId="1" applyNumberFormat="1" applyFont="1" applyFill="1" applyBorder="1" applyAlignment="1" applyProtection="1">
      <protection locked="0"/>
    </xf>
    <xf numFmtId="3" fontId="9" fillId="0" borderId="7" xfId="1" applyNumberFormat="1" applyFont="1" applyFill="1" applyBorder="1" applyAlignment="1" applyProtection="1">
      <protection locked="0"/>
    </xf>
    <xf numFmtId="0" fontId="4" fillId="0" borderId="0" xfId="1" applyFont="1" applyFill="1" applyProtection="1">
      <protection locked="0"/>
    </xf>
    <xf numFmtId="3" fontId="9" fillId="0" borderId="8" xfId="1" applyNumberFormat="1" applyFont="1" applyFill="1" applyBorder="1" applyAlignment="1" applyProtection="1">
      <protection locked="0"/>
    </xf>
    <xf numFmtId="3" fontId="9" fillId="0" borderId="2" xfId="1" applyNumberFormat="1" applyFont="1" applyFill="1" applyBorder="1" applyAlignment="1" applyProtection="1">
      <protection locked="0"/>
    </xf>
    <xf numFmtId="3" fontId="9" fillId="0" borderId="9" xfId="1" applyNumberFormat="1" applyFont="1" applyFill="1" applyBorder="1" applyAlignment="1" applyProtection="1">
      <protection locked="0"/>
    </xf>
    <xf numFmtId="3" fontId="5" fillId="2" borderId="1" xfId="1" applyNumberFormat="1" applyFont="1" applyFill="1" applyBorder="1" applyAlignment="1" applyProtection="1">
      <alignment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justify"/>
      <protection locked="0"/>
    </xf>
    <xf numFmtId="0" fontId="13" fillId="0" borderId="0" xfId="1" applyFont="1" applyFill="1" applyProtection="1">
      <protection locked="0"/>
    </xf>
    <xf numFmtId="0" fontId="14" fillId="0" borderId="0" xfId="1" applyFont="1" applyProtection="1">
      <protection locked="0"/>
    </xf>
    <xf numFmtId="0" fontId="15" fillId="0" borderId="0" xfId="1" applyFont="1" applyFill="1" applyBorder="1" applyAlignment="1" applyProtection="1">
      <alignment vertical="justify"/>
      <protection locked="0"/>
    </xf>
    <xf numFmtId="0" fontId="14" fillId="0" borderId="0" xfId="1" applyFont="1" applyFill="1" applyProtection="1">
      <protection locked="0"/>
    </xf>
    <xf numFmtId="0" fontId="5" fillId="2" borderId="1" xfId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Protection="1"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9" fillId="0" borderId="1" xfId="1" applyFont="1" applyFill="1" applyBorder="1" applyAlignment="1" applyProtection="1">
      <alignment wrapText="1"/>
      <protection locked="0"/>
    </xf>
    <xf numFmtId="14" fontId="9" fillId="0" borderId="1" xfId="1" applyNumberFormat="1" applyFont="1" applyFill="1" applyBorder="1" applyAlignment="1" applyProtection="1">
      <alignment wrapText="1"/>
      <protection locked="0"/>
    </xf>
    <xf numFmtId="0" fontId="8" fillId="2" borderId="5" xfId="1" applyFont="1" applyFill="1" applyBorder="1" applyAlignment="1" applyProtection="1">
      <alignment vertical="center" wrapText="1"/>
      <protection locked="0"/>
    </xf>
    <xf numFmtId="0" fontId="8" fillId="2" borderId="9" xfId="1" applyFont="1" applyFill="1" applyBorder="1" applyAlignment="1" applyProtection="1">
      <alignment vertical="center" wrapText="1"/>
      <protection locked="0"/>
    </xf>
    <xf numFmtId="0" fontId="5" fillId="2" borderId="10" xfId="1" applyFont="1" applyFill="1" applyBorder="1" applyAlignment="1" applyProtection="1">
      <alignment vertical="center" wrapText="1"/>
      <protection locked="0"/>
    </xf>
    <xf numFmtId="0" fontId="5" fillId="2" borderId="2" xfId="1" applyFont="1" applyFill="1" applyBorder="1" applyAlignment="1" applyProtection="1">
      <alignment vertical="center" wrapText="1"/>
      <protection locked="0"/>
    </xf>
    <xf numFmtId="1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" xfId="1" applyFont="1" applyFill="1" applyBorder="1" applyAlignment="1" applyProtection="1">
      <alignment horizontal="center" vertical="justify"/>
      <protection locked="0"/>
    </xf>
    <xf numFmtId="0" fontId="9" fillId="0" borderId="5" xfId="1" applyFont="1" applyFill="1" applyBorder="1" applyAlignment="1" applyProtection="1">
      <alignment vertical="center" wrapText="1"/>
      <protection locked="0"/>
    </xf>
    <xf numFmtId="3" fontId="9" fillId="0" borderId="8" xfId="1" applyNumberFormat="1" applyFont="1" applyFill="1" applyBorder="1" applyAlignment="1" applyProtection="1">
      <alignment wrapText="1"/>
      <protection locked="0"/>
    </xf>
    <xf numFmtId="3" fontId="9" fillId="0" borderId="2" xfId="1" applyNumberFormat="1" applyFont="1" applyFill="1" applyBorder="1" applyAlignment="1" applyProtection="1">
      <alignment wrapText="1"/>
      <protection locked="0"/>
    </xf>
    <xf numFmtId="0" fontId="8" fillId="0" borderId="1" xfId="1" applyFont="1" applyFill="1" applyBorder="1" applyAlignment="1" applyProtection="1">
      <alignment vertical="justify"/>
      <protection locked="0"/>
    </xf>
    <xf numFmtId="0" fontId="9" fillId="0" borderId="8" xfId="1" applyFont="1" applyFill="1" applyBorder="1" applyAlignment="1" applyProtection="1">
      <alignment vertical="center" wrapText="1"/>
      <protection locked="0"/>
    </xf>
    <xf numFmtId="3" fontId="5" fillId="2" borderId="7" xfId="1" applyNumberFormat="1" applyFont="1" applyFill="1" applyBorder="1" applyAlignment="1" applyProtection="1">
      <alignment wrapText="1"/>
      <protection locked="0"/>
    </xf>
    <xf numFmtId="3" fontId="5" fillId="2" borderId="6" xfId="1" applyNumberFormat="1" applyFont="1" applyFill="1" applyBorder="1" applyAlignment="1" applyProtection="1">
      <alignment wrapText="1"/>
      <protection locked="0"/>
    </xf>
    <xf numFmtId="3" fontId="5" fillId="3" borderId="1" xfId="1" applyNumberFormat="1" applyFont="1" applyFill="1" applyBorder="1" applyAlignment="1" applyProtection="1">
      <alignment wrapText="1"/>
      <protection locked="0"/>
    </xf>
    <xf numFmtId="0" fontId="5" fillId="2" borderId="1" xfId="1" applyFont="1" applyFill="1" applyBorder="1" applyAlignment="1" applyProtection="1">
      <alignment vertical="top" wrapText="1"/>
      <protection locked="0"/>
    </xf>
    <xf numFmtId="0" fontId="9" fillId="0" borderId="1" xfId="1" applyFont="1" applyFill="1" applyBorder="1" applyAlignment="1" applyProtection="1">
      <alignment vertical="center" wrapText="1"/>
      <protection locked="0"/>
    </xf>
    <xf numFmtId="3" fontId="9" fillId="0" borderId="1" xfId="1" applyNumberFormat="1" applyFont="1" applyFill="1" applyBorder="1" applyAlignment="1" applyProtection="1">
      <alignment vertical="justify"/>
      <protection locked="0"/>
    </xf>
    <xf numFmtId="0" fontId="8" fillId="2" borderId="7" xfId="1" applyFont="1" applyFill="1" applyBorder="1" applyAlignment="1" applyProtection="1">
      <alignment vertical="center" wrapText="1"/>
      <protection locked="0"/>
    </xf>
    <xf numFmtId="0" fontId="9" fillId="2" borderId="6" xfId="1" applyFont="1" applyFill="1" applyBorder="1" applyAlignment="1" applyProtection="1">
      <alignment vertical="center" wrapText="1"/>
      <protection locked="0"/>
    </xf>
    <xf numFmtId="0" fontId="5" fillId="2" borderId="1" xfId="1" applyFont="1" applyFill="1" applyBorder="1" applyAlignment="1" applyProtection="1">
      <alignment vertical="center" wrapText="1"/>
      <protection locked="0"/>
    </xf>
    <xf numFmtId="0" fontId="6" fillId="0" borderId="0" xfId="1" applyFont="1" applyProtection="1">
      <protection locked="0"/>
    </xf>
    <xf numFmtId="3" fontId="9" fillId="0" borderId="5" xfId="1" applyNumberFormat="1" applyFont="1" applyFill="1" applyBorder="1" applyAlignment="1" applyProtection="1">
      <alignment wrapText="1"/>
      <protection locked="0"/>
    </xf>
    <xf numFmtId="3" fontId="9" fillId="0" borderId="1" xfId="1" applyNumberFormat="1" applyFont="1" applyFill="1" applyBorder="1" applyAlignment="1" applyProtection="1">
      <alignment wrapText="1"/>
      <protection locked="0"/>
    </xf>
    <xf numFmtId="0" fontId="5" fillId="2" borderId="4" xfId="1" applyFont="1" applyFill="1" applyBorder="1" applyAlignment="1" applyProtection="1">
      <alignment horizontal="center" vertical="top" wrapText="1"/>
      <protection locked="0"/>
    </xf>
    <xf numFmtId="0" fontId="5" fillId="2" borderId="11" xfId="1" applyFont="1" applyFill="1" applyBorder="1" applyAlignment="1" applyProtection="1">
      <alignment horizontal="center" vertical="top" wrapText="1"/>
      <protection locked="0"/>
    </xf>
    <xf numFmtId="0" fontId="5" fillId="2" borderId="2" xfId="1" applyFont="1" applyFill="1" applyBorder="1" applyAlignment="1" applyProtection="1">
      <alignment horizontal="center" vertical="top" wrapText="1"/>
      <protection locked="0"/>
    </xf>
    <xf numFmtId="0" fontId="5" fillId="2" borderId="4" xfId="1" applyFont="1" applyFill="1" applyBorder="1" applyAlignment="1" applyProtection="1">
      <alignment horizontal="left" vertical="top" wrapText="1"/>
      <protection locked="0"/>
    </xf>
    <xf numFmtId="0" fontId="5" fillId="2" borderId="2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Fill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3" fontId="4" fillId="0" borderId="0" xfId="1" applyNumberFormat="1" applyFont="1" applyAlignment="1" applyProtection="1">
      <alignment horizontal="left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2" borderId="5" xfId="1" applyFont="1" applyFill="1" applyBorder="1" applyAlignment="1" applyProtection="1">
      <alignment horizontal="right" vertical="center" wrapText="1"/>
      <protection locked="0"/>
    </xf>
    <xf numFmtId="0" fontId="5" fillId="2" borderId="7" xfId="1" applyFont="1" applyFill="1" applyBorder="1" applyAlignment="1" applyProtection="1">
      <alignment horizontal="right" vertical="center" wrapText="1"/>
      <protection locked="0"/>
    </xf>
    <xf numFmtId="0" fontId="5" fillId="2" borderId="6" xfId="1" applyFont="1" applyFill="1" applyBorder="1" applyAlignment="1" applyProtection="1">
      <alignment horizontal="right" vertical="center" wrapText="1"/>
      <protection locked="0"/>
    </xf>
    <xf numFmtId="0" fontId="5" fillId="2" borderId="4" xfId="1" applyFont="1" applyFill="1" applyBorder="1" applyAlignment="1" applyProtection="1">
      <alignment horizontal="center" vertical="center" wrapText="1"/>
      <protection locked="0"/>
    </xf>
    <xf numFmtId="0" fontId="5" fillId="2" borderId="11" xfId="1" applyFont="1" applyFill="1" applyBorder="1" applyAlignment="1" applyProtection="1">
      <alignment horizontal="center" vertical="center" wrapText="1"/>
      <protection locked="0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5" fillId="2" borderId="3" xfId="1" applyFont="1" applyFill="1" applyBorder="1" applyAlignment="1" applyProtection="1">
      <alignment horizontal="left" vertical="top" wrapText="1"/>
      <protection locked="0"/>
    </xf>
    <xf numFmtId="0" fontId="5" fillId="2" borderId="10" xfId="1" applyFont="1" applyFill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left" wrapText="1"/>
      <protection locked="0"/>
    </xf>
    <xf numFmtId="0" fontId="16" fillId="0" borderId="0" xfId="0" applyFont="1" applyFill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5" fillId="0" borderId="0" xfId="1" applyFont="1" applyAlignment="1" applyProtection="1">
      <alignment wrapText="1"/>
      <protection locked="0"/>
    </xf>
    <xf numFmtId="0" fontId="8" fillId="0" borderId="0" xfId="1" applyFont="1" applyAlignment="1" applyProtection="1">
      <alignment wrapText="1"/>
      <protection locked="0"/>
    </xf>
    <xf numFmtId="0" fontId="5" fillId="0" borderId="0" xfId="1" applyFont="1" applyBorder="1" applyAlignment="1" applyProtection="1">
      <alignment wrapText="1"/>
      <protection locked="0"/>
    </xf>
    <xf numFmtId="0" fontId="2" fillId="0" borderId="0" xfId="0" applyFont="1" applyBorder="1" applyAlignment="1" applyProtection="1">
      <alignment wrapText="1"/>
      <protection locked="0"/>
    </xf>
    <xf numFmtId="0" fontId="5" fillId="3" borderId="4" xfId="1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71"/>
  <sheetViews>
    <sheetView tabSelected="1" topLeftCell="A13" zoomScale="90" zoomScaleNormal="90" workbookViewId="0">
      <selection activeCell="J71" sqref="J71:M71"/>
    </sheetView>
  </sheetViews>
  <sheetFormatPr defaultRowHeight="12.75" x14ac:dyDescent="0.2"/>
  <cols>
    <col min="1" max="1" width="34.28515625" style="1" customWidth="1"/>
    <col min="2" max="2" width="17.5703125" style="1" customWidth="1"/>
    <col min="3" max="3" width="12.85546875" style="1" customWidth="1"/>
    <col min="4" max="4" width="17.140625" style="1" customWidth="1"/>
    <col min="5" max="5" width="17.85546875" style="1" customWidth="1"/>
    <col min="6" max="6" width="14.7109375" style="1" customWidth="1"/>
    <col min="7" max="8" width="15" style="1" customWidth="1"/>
    <col min="9" max="9" width="17.42578125" style="1" customWidth="1"/>
    <col min="10" max="10" width="19.85546875" style="1" customWidth="1"/>
    <col min="11" max="11" width="17.2851562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 x14ac:dyDescent="0.25">
      <c r="M1" s="2"/>
    </row>
    <row r="2" spans="1:14" ht="18.75" x14ac:dyDescent="0.3">
      <c r="L2" s="52" t="s">
        <v>75</v>
      </c>
    </row>
    <row r="3" spans="1:14" ht="15.75" x14ac:dyDescent="0.25">
      <c r="A3" s="66" t="s">
        <v>10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4" ht="10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 x14ac:dyDescent="0.2">
      <c r="A5" s="73" t="s">
        <v>74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8.75" x14ac:dyDescent="0.2">
      <c r="A6" s="73" t="s">
        <v>80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s="4" customFormat="1" ht="15.75" x14ac:dyDescent="0.25">
      <c r="A7" s="66"/>
      <c r="B7" s="66"/>
      <c r="C7" s="66"/>
      <c r="D7" s="66"/>
      <c r="E7" s="66"/>
      <c r="F7" s="66"/>
      <c r="G7" s="66"/>
      <c r="H7" s="66"/>
      <c r="I7" s="3"/>
      <c r="J7" s="3"/>
      <c r="M7" s="3" t="s">
        <v>3</v>
      </c>
      <c r="N7" s="5">
        <v>7318</v>
      </c>
    </row>
    <row r="8" spans="1:14" s="4" customFormat="1" ht="17.25" customHeight="1" x14ac:dyDescent="0.25">
      <c r="A8" s="6" t="s">
        <v>48</v>
      </c>
    </row>
    <row r="9" spans="1:14" s="4" customFormat="1" ht="8.25" customHeight="1" x14ac:dyDescent="0.2">
      <c r="A9" s="7"/>
    </row>
    <row r="10" spans="1:14" ht="15.75" customHeight="1" x14ac:dyDescent="0.2">
      <c r="A10" s="70" t="s">
        <v>46</v>
      </c>
      <c r="B10" s="55" t="s">
        <v>5</v>
      </c>
      <c r="C10" s="55" t="s">
        <v>6</v>
      </c>
      <c r="D10" s="55" t="s">
        <v>8</v>
      </c>
      <c r="E10" s="55" t="s">
        <v>9</v>
      </c>
      <c r="F10" s="55" t="s">
        <v>7</v>
      </c>
      <c r="G10" s="55" t="s">
        <v>56</v>
      </c>
      <c r="H10" s="55" t="s">
        <v>57</v>
      </c>
      <c r="I10" s="55" t="s">
        <v>58</v>
      </c>
      <c r="J10" s="55" t="s">
        <v>59</v>
      </c>
      <c r="K10" s="8" t="s">
        <v>1</v>
      </c>
      <c r="L10" s="9"/>
      <c r="M10" s="55" t="s">
        <v>60</v>
      </c>
      <c r="N10" s="55" t="s">
        <v>61</v>
      </c>
    </row>
    <row r="11" spans="1:14" ht="15.75" customHeight="1" x14ac:dyDescent="0.2">
      <c r="A11" s="71"/>
      <c r="B11" s="56"/>
      <c r="C11" s="56"/>
      <c r="D11" s="56"/>
      <c r="E11" s="56"/>
      <c r="F11" s="56"/>
      <c r="G11" s="56"/>
      <c r="H11" s="56"/>
      <c r="I11" s="56"/>
      <c r="J11" s="56"/>
      <c r="K11" s="58" t="s">
        <v>11</v>
      </c>
      <c r="L11" s="74" t="s">
        <v>12</v>
      </c>
      <c r="M11" s="56"/>
      <c r="N11" s="56"/>
    </row>
    <row r="12" spans="1:14" ht="96.75" customHeight="1" x14ac:dyDescent="0.2">
      <c r="A12" s="72"/>
      <c r="B12" s="57"/>
      <c r="C12" s="57"/>
      <c r="D12" s="57"/>
      <c r="E12" s="57"/>
      <c r="F12" s="57"/>
      <c r="G12" s="57"/>
      <c r="H12" s="57"/>
      <c r="I12" s="57"/>
      <c r="J12" s="57"/>
      <c r="K12" s="59"/>
      <c r="L12" s="75"/>
      <c r="M12" s="57"/>
      <c r="N12" s="57"/>
    </row>
    <row r="13" spans="1:14" ht="33" customHeight="1" x14ac:dyDescent="0.2">
      <c r="A13" s="10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27</v>
      </c>
      <c r="H13" s="10" t="s">
        <v>28</v>
      </c>
      <c r="I13" s="10" t="s">
        <v>26</v>
      </c>
      <c r="J13" s="10" t="s">
        <v>39</v>
      </c>
      <c r="K13" s="10" t="s">
        <v>29</v>
      </c>
      <c r="L13" s="10" t="s">
        <v>30</v>
      </c>
      <c r="M13" s="10" t="s">
        <v>31</v>
      </c>
      <c r="N13" s="11" t="s">
        <v>32</v>
      </c>
    </row>
    <row r="14" spans="1:14" s="16" customFormat="1" ht="146.25" customHeight="1" x14ac:dyDescent="0.25">
      <c r="A14" s="53" t="s">
        <v>81</v>
      </c>
      <c r="B14" s="13">
        <v>580089</v>
      </c>
      <c r="C14" s="54" t="s">
        <v>76</v>
      </c>
      <c r="D14" s="13" t="s">
        <v>77</v>
      </c>
      <c r="E14" s="54" t="s">
        <v>78</v>
      </c>
      <c r="F14" s="13" t="s">
        <v>79</v>
      </c>
      <c r="G14" s="13">
        <v>510177</v>
      </c>
      <c r="H14" s="12">
        <v>0</v>
      </c>
      <c r="I14" s="13">
        <v>128909</v>
      </c>
      <c r="J14" s="14">
        <f>+K14+L14</f>
        <v>6589</v>
      </c>
      <c r="K14" s="13">
        <v>6589</v>
      </c>
      <c r="L14" s="15">
        <v>0</v>
      </c>
      <c r="M14" s="14">
        <f>+J14+I14</f>
        <v>135498</v>
      </c>
      <c r="N14" s="13">
        <v>381268</v>
      </c>
    </row>
    <row r="15" spans="1:14" s="16" customFormat="1" ht="132" customHeight="1" x14ac:dyDescent="0.25">
      <c r="A15" s="39" t="s">
        <v>82</v>
      </c>
      <c r="B15" s="18">
        <v>978000</v>
      </c>
      <c r="C15" s="40" t="s">
        <v>85</v>
      </c>
      <c r="D15" s="18" t="s">
        <v>77</v>
      </c>
      <c r="E15" s="40" t="s">
        <v>83</v>
      </c>
      <c r="F15" s="18" t="s">
        <v>84</v>
      </c>
      <c r="G15" s="18">
        <v>0</v>
      </c>
      <c r="H15" s="17">
        <v>978000</v>
      </c>
      <c r="I15" s="18">
        <v>130400</v>
      </c>
      <c r="J15" s="14">
        <f>+K15+L15</f>
        <v>0</v>
      </c>
      <c r="K15" s="18">
        <v>0</v>
      </c>
      <c r="L15" s="19">
        <v>0</v>
      </c>
      <c r="M15" s="14">
        <f t="shared" ref="M15:M20" si="0">+J15+I15</f>
        <v>130400</v>
      </c>
      <c r="N15" s="18">
        <v>847600</v>
      </c>
    </row>
    <row r="16" spans="1:14" s="16" customFormat="1" ht="24" customHeight="1" x14ac:dyDescent="0.25">
      <c r="A16" s="17" t="s">
        <v>15</v>
      </c>
      <c r="B16" s="18"/>
      <c r="C16" s="18"/>
      <c r="D16" s="18"/>
      <c r="E16" s="18"/>
      <c r="F16" s="18"/>
      <c r="G16" s="18"/>
      <c r="H16" s="17"/>
      <c r="I16" s="18"/>
      <c r="J16" s="14">
        <f t="shared" ref="J16:J20" si="1">+K16+L16</f>
        <v>0</v>
      </c>
      <c r="K16" s="18"/>
      <c r="L16" s="19"/>
      <c r="M16" s="14">
        <f t="shared" si="0"/>
        <v>0</v>
      </c>
      <c r="N16" s="18"/>
    </row>
    <row r="17" spans="1:15" s="16" customFormat="1" ht="24" customHeight="1" x14ac:dyDescent="0.25">
      <c r="A17" s="17" t="s">
        <v>35</v>
      </c>
      <c r="B17" s="18"/>
      <c r="C17" s="18"/>
      <c r="D17" s="18"/>
      <c r="E17" s="18"/>
      <c r="F17" s="18"/>
      <c r="G17" s="18"/>
      <c r="H17" s="17"/>
      <c r="I17" s="18"/>
      <c r="J17" s="14">
        <f t="shared" si="1"/>
        <v>0</v>
      </c>
      <c r="K17" s="18"/>
      <c r="L17" s="19"/>
      <c r="M17" s="14">
        <f>+J17+I17</f>
        <v>0</v>
      </c>
      <c r="N17" s="18"/>
    </row>
    <row r="18" spans="1:15" s="16" customFormat="1" ht="24" customHeight="1" x14ac:dyDescent="0.25">
      <c r="A18" s="17" t="s">
        <v>36</v>
      </c>
      <c r="B18" s="18"/>
      <c r="C18" s="18"/>
      <c r="D18" s="18"/>
      <c r="E18" s="18"/>
      <c r="F18" s="18"/>
      <c r="G18" s="18"/>
      <c r="H18" s="17"/>
      <c r="I18" s="18"/>
      <c r="J18" s="14">
        <f t="shared" si="1"/>
        <v>0</v>
      </c>
      <c r="K18" s="18"/>
      <c r="L18" s="19"/>
      <c r="M18" s="14">
        <f t="shared" si="0"/>
        <v>0</v>
      </c>
      <c r="N18" s="18"/>
    </row>
    <row r="19" spans="1:15" s="16" customFormat="1" ht="24" customHeight="1" x14ac:dyDescent="0.25">
      <c r="A19" s="17" t="s">
        <v>37</v>
      </c>
      <c r="B19" s="18"/>
      <c r="C19" s="18"/>
      <c r="D19" s="18"/>
      <c r="E19" s="18"/>
      <c r="F19" s="18"/>
      <c r="G19" s="18"/>
      <c r="H19" s="17"/>
      <c r="I19" s="18"/>
      <c r="J19" s="14">
        <f t="shared" si="1"/>
        <v>0</v>
      </c>
      <c r="K19" s="18"/>
      <c r="L19" s="19"/>
      <c r="M19" s="14">
        <f t="shared" si="0"/>
        <v>0</v>
      </c>
      <c r="N19" s="18"/>
    </row>
    <row r="20" spans="1:15" s="16" customFormat="1" ht="24" customHeight="1" x14ac:dyDescent="0.25">
      <c r="A20" s="17" t="s">
        <v>38</v>
      </c>
      <c r="B20" s="18"/>
      <c r="C20" s="18"/>
      <c r="D20" s="18"/>
      <c r="E20" s="18"/>
      <c r="F20" s="18"/>
      <c r="G20" s="18"/>
      <c r="H20" s="17"/>
      <c r="I20" s="18"/>
      <c r="J20" s="14">
        <f t="shared" si="1"/>
        <v>0</v>
      </c>
      <c r="K20" s="18"/>
      <c r="L20" s="19"/>
      <c r="M20" s="14">
        <f t="shared" si="0"/>
        <v>0</v>
      </c>
      <c r="N20" s="18"/>
    </row>
    <row r="21" spans="1:15" s="16" customFormat="1" ht="21" customHeight="1" x14ac:dyDescent="0.25">
      <c r="A21" s="67" t="s">
        <v>2</v>
      </c>
      <c r="B21" s="68"/>
      <c r="C21" s="68"/>
      <c r="D21" s="68"/>
      <c r="E21" s="68"/>
      <c r="F21" s="69"/>
      <c r="G21" s="20">
        <f>SUM(G14:G20)</f>
        <v>510177</v>
      </c>
      <c r="H21" s="20">
        <f t="shared" ref="H21:N21" si="2">SUM(H14:H20)</f>
        <v>978000</v>
      </c>
      <c r="I21" s="20">
        <f t="shared" si="2"/>
        <v>259309</v>
      </c>
      <c r="J21" s="20">
        <f t="shared" si="2"/>
        <v>6589</v>
      </c>
      <c r="K21" s="20">
        <f t="shared" si="2"/>
        <v>6589</v>
      </c>
      <c r="L21" s="20">
        <f t="shared" si="2"/>
        <v>0</v>
      </c>
      <c r="M21" s="20">
        <f t="shared" si="2"/>
        <v>265898</v>
      </c>
      <c r="N21" s="20">
        <f t="shared" si="2"/>
        <v>1228868</v>
      </c>
    </row>
    <row r="22" spans="1:15" s="16" customFormat="1" ht="15.75" x14ac:dyDescent="0.2">
      <c r="A22" s="21"/>
      <c r="B22" s="21"/>
      <c r="C22" s="21"/>
      <c r="D22" s="21"/>
      <c r="E22" s="21"/>
      <c r="F22" s="21"/>
      <c r="G22" s="21"/>
      <c r="H22" s="22"/>
      <c r="I22" s="22"/>
      <c r="J22" s="22"/>
      <c r="K22" s="22"/>
    </row>
    <row r="23" spans="1:15" ht="18.75" customHeight="1" x14ac:dyDescent="0.2">
      <c r="A23" s="23" t="s">
        <v>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5" ht="29.25" customHeight="1" x14ac:dyDescent="0.2">
      <c r="A24" s="76" t="s">
        <v>52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65"/>
      <c r="M24" s="65"/>
      <c r="N24" s="65"/>
      <c r="O24" s="63"/>
    </row>
    <row r="25" spans="1:15" ht="30" customHeight="1" x14ac:dyDescent="0.2">
      <c r="A25" s="62" t="s">
        <v>73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3"/>
      <c r="M25" s="63"/>
      <c r="N25" s="63"/>
    </row>
    <row r="26" spans="1:15" s="16" customFormat="1" ht="13.5" customHeight="1" x14ac:dyDescent="0.2">
      <c r="A26" s="60" t="s">
        <v>62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</row>
    <row r="27" spans="1:15" s="16" customFormat="1" ht="24.75" customHeight="1" x14ac:dyDescent="0.2">
      <c r="A27" s="60" t="s">
        <v>63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77"/>
      <c r="M27" s="77"/>
      <c r="N27" s="77"/>
      <c r="O27" s="77"/>
    </row>
    <row r="28" spans="1:15" s="16" customFormat="1" x14ac:dyDescent="0.2">
      <c r="A28" s="64" t="s">
        <v>64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3"/>
    </row>
    <row r="29" spans="1:15" s="16" customFormat="1" ht="15.75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5"/>
      <c r="K29" s="25"/>
      <c r="L29" s="26"/>
      <c r="M29" s="26"/>
      <c r="N29" s="26"/>
    </row>
    <row r="30" spans="1:15" s="16" customFormat="1" ht="19.5" customHeight="1" x14ac:dyDescent="0.25">
      <c r="A30" s="6" t="s">
        <v>4</v>
      </c>
      <c r="B30" s="21"/>
      <c r="C30" s="21"/>
      <c r="D30" s="21"/>
      <c r="E30" s="21"/>
      <c r="F30" s="21"/>
      <c r="G30" s="21"/>
      <c r="H30" s="1"/>
      <c r="I30" s="1"/>
      <c r="J30" s="22"/>
      <c r="K30" s="22"/>
    </row>
    <row r="31" spans="1:15" s="16" customFormat="1" ht="5.25" customHeight="1" x14ac:dyDescent="0.2">
      <c r="A31" s="7"/>
      <c r="B31" s="21"/>
      <c r="C31" s="21"/>
      <c r="D31" s="21"/>
      <c r="E31" s="21"/>
      <c r="F31" s="21"/>
      <c r="G31" s="21"/>
      <c r="H31" s="1"/>
      <c r="I31" s="1"/>
      <c r="J31" s="22"/>
      <c r="K31" s="22"/>
    </row>
    <row r="32" spans="1:15" s="16" customFormat="1" ht="117.75" customHeight="1" x14ac:dyDescent="0.2">
      <c r="A32" s="27" t="s">
        <v>16</v>
      </c>
      <c r="B32" s="27" t="s">
        <v>40</v>
      </c>
      <c r="C32" s="27" t="s">
        <v>19</v>
      </c>
      <c r="D32" s="27" t="s">
        <v>17</v>
      </c>
      <c r="E32" s="27" t="s">
        <v>33</v>
      </c>
      <c r="F32" s="27" t="s">
        <v>65</v>
      </c>
      <c r="G32" s="27" t="s">
        <v>66</v>
      </c>
      <c r="H32" s="1"/>
      <c r="I32" s="1"/>
      <c r="J32" s="28"/>
      <c r="K32" s="28"/>
    </row>
    <row r="33" spans="1:14" s="16" customFormat="1" x14ac:dyDescent="0.2">
      <c r="A33" s="29" t="s">
        <v>20</v>
      </c>
      <c r="B33" s="29" t="s">
        <v>21</v>
      </c>
      <c r="C33" s="29" t="s">
        <v>22</v>
      </c>
      <c r="D33" s="29" t="s">
        <v>23</v>
      </c>
      <c r="E33" s="29" t="s">
        <v>24</v>
      </c>
      <c r="F33" s="29" t="s">
        <v>25</v>
      </c>
      <c r="G33" s="29" t="s">
        <v>27</v>
      </c>
      <c r="H33" s="1"/>
      <c r="I33" s="1"/>
      <c r="J33" s="28"/>
      <c r="K33" s="28"/>
    </row>
    <row r="34" spans="1:14" s="16" customFormat="1" ht="24" customHeight="1" x14ac:dyDescent="0.25">
      <c r="A34" s="30" t="s">
        <v>13</v>
      </c>
      <c r="B34" s="13"/>
      <c r="C34" s="31"/>
      <c r="D34" s="30"/>
      <c r="E34" s="30"/>
      <c r="F34" s="30"/>
      <c r="G34" s="30"/>
      <c r="H34" s="1"/>
      <c r="I34" s="1"/>
      <c r="J34" s="22"/>
      <c r="K34" s="22"/>
    </row>
    <row r="35" spans="1:14" s="16" customFormat="1" ht="24" customHeight="1" x14ac:dyDescent="0.25">
      <c r="A35" s="30"/>
      <c r="B35" s="13"/>
      <c r="C35" s="31"/>
      <c r="D35" s="30"/>
      <c r="E35" s="30"/>
      <c r="F35" s="30"/>
      <c r="G35" s="30"/>
      <c r="H35" s="1"/>
      <c r="I35" s="1"/>
      <c r="J35" s="22"/>
      <c r="K35" s="22"/>
    </row>
    <row r="36" spans="1:14" s="28" customFormat="1" ht="24" customHeight="1" x14ac:dyDescent="0.25">
      <c r="A36" s="30" t="s">
        <v>14</v>
      </c>
      <c r="B36" s="13"/>
      <c r="C36" s="30"/>
      <c r="D36" s="30"/>
      <c r="E36" s="30"/>
      <c r="F36" s="30"/>
      <c r="G36" s="30"/>
      <c r="H36" s="1"/>
      <c r="I36" s="1"/>
      <c r="J36" s="22"/>
      <c r="K36" s="22"/>
    </row>
    <row r="37" spans="1:14" s="28" customFormat="1" ht="24" customHeight="1" x14ac:dyDescent="0.25">
      <c r="A37" s="30" t="s">
        <v>15</v>
      </c>
      <c r="B37" s="13"/>
      <c r="C37" s="30"/>
      <c r="D37" s="30"/>
      <c r="E37" s="30"/>
      <c r="F37" s="30"/>
      <c r="G37" s="30"/>
      <c r="H37" s="1"/>
      <c r="I37" s="1"/>
      <c r="J37" s="22"/>
      <c r="K37" s="22"/>
    </row>
    <row r="38" spans="1:14" s="28" customFormat="1" ht="20.25" customHeight="1" x14ac:dyDescent="0.2">
      <c r="A38" s="32"/>
      <c r="B38" s="33"/>
      <c r="C38" s="33"/>
      <c r="D38" s="33"/>
      <c r="E38" s="34" t="s">
        <v>2</v>
      </c>
      <c r="F38" s="35">
        <f>SUM(F34:F37)</f>
        <v>0</v>
      </c>
      <c r="G38" s="35">
        <f>SUM(G34:G37)</f>
        <v>0</v>
      </c>
      <c r="H38" s="1"/>
      <c r="I38" s="1"/>
      <c r="J38" s="22"/>
      <c r="K38" s="22"/>
    </row>
    <row r="39" spans="1:14" s="28" customFormat="1" ht="15.75" x14ac:dyDescent="0.2">
      <c r="H39" s="22"/>
      <c r="I39" s="22"/>
      <c r="J39" s="22"/>
      <c r="K39" s="22"/>
    </row>
    <row r="40" spans="1:14" s="28" customFormat="1" ht="15.75" x14ac:dyDescent="0.2">
      <c r="A40" s="23" t="s">
        <v>41</v>
      </c>
      <c r="H40" s="22"/>
      <c r="I40" s="22"/>
      <c r="J40" s="22"/>
      <c r="K40" s="22"/>
    </row>
    <row r="41" spans="1:14" s="28" customFormat="1" ht="15" x14ac:dyDescent="0.25">
      <c r="A41" s="64" t="s">
        <v>67</v>
      </c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</row>
    <row r="42" spans="1:14" s="28" customFormat="1" ht="12" customHeight="1" x14ac:dyDescent="0.2">
      <c r="A42" s="1"/>
      <c r="H42" s="22"/>
      <c r="I42" s="22"/>
      <c r="J42" s="22"/>
      <c r="K42" s="22"/>
    </row>
    <row r="43" spans="1:14" s="28" customFormat="1" ht="12" customHeight="1" x14ac:dyDescent="0.2">
      <c r="A43" s="1"/>
      <c r="H43" s="22"/>
      <c r="I43" s="22"/>
      <c r="J43" s="22"/>
      <c r="K43" s="22"/>
    </row>
    <row r="44" spans="1:14" s="28" customFormat="1" ht="12" customHeight="1" x14ac:dyDescent="0.2">
      <c r="A44" s="1"/>
      <c r="H44" s="22"/>
      <c r="I44" s="22"/>
      <c r="J44" s="22"/>
      <c r="K44" s="22"/>
    </row>
    <row r="45" spans="1:14" s="28" customFormat="1" ht="12" customHeight="1" x14ac:dyDescent="0.2">
      <c r="A45" s="1"/>
      <c r="H45" s="22"/>
      <c r="I45" s="22"/>
      <c r="J45" s="22"/>
      <c r="K45" s="22"/>
    </row>
    <row r="46" spans="1:14" s="28" customFormat="1" ht="12" customHeight="1" x14ac:dyDescent="0.2">
      <c r="A46" s="1"/>
      <c r="H46" s="22"/>
      <c r="I46" s="22"/>
      <c r="J46" s="22"/>
      <c r="K46" s="22"/>
    </row>
    <row r="47" spans="1:14" s="28" customFormat="1" ht="12" customHeight="1" x14ac:dyDescent="0.2">
      <c r="A47" s="1"/>
      <c r="H47" s="22"/>
      <c r="I47" s="22"/>
      <c r="J47" s="22"/>
      <c r="K47" s="22"/>
    </row>
    <row r="48" spans="1:14" s="28" customFormat="1" ht="13.5" customHeight="1" x14ac:dyDescent="0.2">
      <c r="A48" s="21"/>
      <c r="B48" s="21"/>
      <c r="C48" s="21"/>
      <c r="D48" s="21"/>
      <c r="E48" s="21"/>
      <c r="F48" s="21"/>
      <c r="G48" s="21"/>
      <c r="H48" s="22"/>
      <c r="I48" s="22"/>
      <c r="J48" s="22"/>
      <c r="K48" s="22"/>
    </row>
    <row r="49" spans="1:12" s="28" customFormat="1" ht="15.75" x14ac:dyDescent="0.25">
      <c r="A49" s="6" t="s">
        <v>49</v>
      </c>
      <c r="B49" s="21"/>
      <c r="C49" s="21"/>
      <c r="D49" s="21"/>
      <c r="E49" s="21"/>
      <c r="F49" s="21"/>
      <c r="G49" s="21"/>
      <c r="H49" s="22"/>
      <c r="I49" s="22"/>
      <c r="J49" s="22"/>
      <c r="K49" s="22"/>
    </row>
    <row r="50" spans="1:12" s="28" customFormat="1" ht="11.25" customHeight="1" x14ac:dyDescent="0.2">
      <c r="A50" s="7"/>
      <c r="B50" s="21"/>
      <c r="C50" s="21"/>
      <c r="D50" s="21"/>
      <c r="E50" s="21"/>
      <c r="F50" s="21"/>
      <c r="G50" s="21"/>
      <c r="H50" s="22"/>
      <c r="I50" s="22"/>
      <c r="J50" s="22"/>
      <c r="K50" s="22"/>
    </row>
    <row r="51" spans="1:12" s="16" customFormat="1" ht="15.75" customHeight="1" x14ac:dyDescent="0.2">
      <c r="A51" s="83" t="s">
        <v>47</v>
      </c>
      <c r="B51" s="83" t="s">
        <v>45</v>
      </c>
      <c r="C51" s="55" t="s">
        <v>5</v>
      </c>
      <c r="D51" s="55" t="s">
        <v>51</v>
      </c>
      <c r="E51" s="55" t="s">
        <v>8</v>
      </c>
      <c r="F51" s="55" t="s">
        <v>42</v>
      </c>
      <c r="G51" s="55" t="s">
        <v>68</v>
      </c>
      <c r="H51" s="55" t="s">
        <v>57</v>
      </c>
      <c r="I51" s="55" t="s">
        <v>58</v>
      </c>
      <c r="J51" s="55" t="s">
        <v>69</v>
      </c>
      <c r="K51" s="55" t="s">
        <v>70</v>
      </c>
    </row>
    <row r="52" spans="1:12" s="16" customFormat="1" ht="12.75" customHeight="1" x14ac:dyDescent="0.2">
      <c r="A52" s="84"/>
      <c r="B52" s="84"/>
      <c r="C52" s="56"/>
      <c r="D52" s="56"/>
      <c r="E52" s="56"/>
      <c r="F52" s="56"/>
      <c r="G52" s="56"/>
      <c r="H52" s="56"/>
      <c r="I52" s="56"/>
      <c r="J52" s="56"/>
      <c r="K52" s="56"/>
    </row>
    <row r="53" spans="1:12" s="16" customFormat="1" ht="69.75" customHeight="1" x14ac:dyDescent="0.2">
      <c r="A53" s="85"/>
      <c r="B53" s="85"/>
      <c r="C53" s="57"/>
      <c r="D53" s="57"/>
      <c r="E53" s="57"/>
      <c r="F53" s="57"/>
      <c r="G53" s="57"/>
      <c r="H53" s="57"/>
      <c r="I53" s="57"/>
      <c r="J53" s="57"/>
      <c r="K53" s="57"/>
    </row>
    <row r="54" spans="1:12" s="16" customFormat="1" ht="15.75" x14ac:dyDescent="0.2">
      <c r="A54" s="10" t="s">
        <v>20</v>
      </c>
      <c r="B54" s="10" t="s">
        <v>21</v>
      </c>
      <c r="C54" s="10" t="s">
        <v>22</v>
      </c>
      <c r="D54" s="10" t="s">
        <v>23</v>
      </c>
      <c r="E54" s="10" t="s">
        <v>25</v>
      </c>
      <c r="F54" s="10" t="s">
        <v>27</v>
      </c>
      <c r="G54" s="10" t="s">
        <v>28</v>
      </c>
      <c r="H54" s="10" t="s">
        <v>26</v>
      </c>
      <c r="I54" s="10" t="s">
        <v>34</v>
      </c>
      <c r="J54" s="36" t="s">
        <v>29</v>
      </c>
      <c r="K54" s="37" t="s">
        <v>30</v>
      </c>
    </row>
    <row r="55" spans="1:12" s="16" customFormat="1" ht="19.5" customHeight="1" x14ac:dyDescent="0.25">
      <c r="A55" s="38" t="s">
        <v>13</v>
      </c>
      <c r="B55" s="39"/>
      <c r="C55" s="40"/>
      <c r="D55" s="40"/>
      <c r="E55" s="40"/>
      <c r="F55" s="40"/>
      <c r="G55" s="17"/>
      <c r="H55" s="18"/>
      <c r="I55" s="18"/>
      <c r="J55" s="18"/>
      <c r="K55" s="41"/>
    </row>
    <row r="56" spans="1:12" s="16" customFormat="1" ht="19.5" customHeight="1" x14ac:dyDescent="0.25">
      <c r="A56" s="42" t="s">
        <v>14</v>
      </c>
      <c r="B56" s="39"/>
      <c r="C56" s="40"/>
      <c r="D56" s="40"/>
      <c r="E56" s="40"/>
      <c r="F56" s="40"/>
      <c r="G56" s="17"/>
      <c r="H56" s="18"/>
      <c r="I56" s="18"/>
      <c r="J56" s="18"/>
      <c r="K56" s="41"/>
    </row>
    <row r="57" spans="1:12" s="16" customFormat="1" ht="19.5" customHeight="1" x14ac:dyDescent="0.25">
      <c r="A57" s="42" t="s">
        <v>15</v>
      </c>
      <c r="B57" s="39"/>
      <c r="C57" s="40"/>
      <c r="D57" s="40"/>
      <c r="E57" s="40"/>
      <c r="F57" s="40"/>
      <c r="G57" s="17"/>
      <c r="H57" s="18"/>
      <c r="I57" s="18"/>
      <c r="J57" s="18"/>
      <c r="K57" s="41"/>
    </row>
    <row r="58" spans="1:12" s="28" customFormat="1" ht="21.75" customHeight="1" x14ac:dyDescent="0.25">
      <c r="A58" s="32"/>
      <c r="B58" s="43"/>
      <c r="C58" s="43"/>
      <c r="D58" s="43"/>
      <c r="E58" s="44"/>
      <c r="F58" s="20">
        <f>SUM(F55:F57)</f>
        <v>0</v>
      </c>
      <c r="G58" s="20">
        <f t="shared" ref="G58:K58" si="3">SUM(G55:G57)</f>
        <v>0</v>
      </c>
      <c r="H58" s="20">
        <f t="shared" si="3"/>
        <v>0</v>
      </c>
      <c r="I58" s="20">
        <f t="shared" si="3"/>
        <v>0</v>
      </c>
      <c r="J58" s="45">
        <f t="shared" si="3"/>
        <v>0</v>
      </c>
      <c r="K58" s="45">
        <f t="shared" si="3"/>
        <v>0</v>
      </c>
    </row>
    <row r="59" spans="1:12" s="28" customFormat="1" ht="15.75" x14ac:dyDescent="0.2">
      <c r="A59" s="21"/>
      <c r="B59" s="21"/>
      <c r="C59" s="21"/>
      <c r="D59" s="21"/>
      <c r="E59" s="21"/>
      <c r="F59" s="21"/>
      <c r="G59" s="21"/>
      <c r="H59" s="22"/>
      <c r="I59" s="22"/>
      <c r="J59" s="22"/>
      <c r="K59" s="22"/>
    </row>
    <row r="60" spans="1:12" s="28" customFormat="1" ht="15.75" x14ac:dyDescent="0.25">
      <c r="A60" s="6" t="s">
        <v>50</v>
      </c>
      <c r="B60" s="21"/>
      <c r="C60" s="21"/>
      <c r="D60" s="21"/>
      <c r="E60" s="21"/>
      <c r="F60" s="21"/>
      <c r="G60" s="21"/>
      <c r="H60" s="22"/>
      <c r="I60" s="22"/>
      <c r="J60" s="1"/>
      <c r="K60" s="1"/>
      <c r="L60" s="1"/>
    </row>
    <row r="61" spans="1:12" s="28" customFormat="1" ht="15.75" x14ac:dyDescent="0.2">
      <c r="A61" s="7"/>
      <c r="B61" s="21"/>
      <c r="C61" s="21"/>
      <c r="D61" s="21"/>
      <c r="E61" s="21"/>
      <c r="F61" s="21"/>
      <c r="G61" s="21"/>
      <c r="H61" s="22"/>
      <c r="I61" s="22"/>
      <c r="J61" s="1"/>
      <c r="K61" s="1"/>
      <c r="L61" s="1"/>
    </row>
    <row r="62" spans="1:12" s="16" customFormat="1" ht="111.75" customHeight="1" x14ac:dyDescent="0.2">
      <c r="A62" s="46" t="s">
        <v>16</v>
      </c>
      <c r="B62" s="27" t="s">
        <v>53</v>
      </c>
      <c r="C62" s="27" t="s">
        <v>18</v>
      </c>
      <c r="D62" s="27" t="s">
        <v>55</v>
      </c>
      <c r="E62" s="27" t="s">
        <v>54</v>
      </c>
      <c r="F62" s="27" t="s">
        <v>71</v>
      </c>
      <c r="G62" s="27" t="s">
        <v>72</v>
      </c>
      <c r="H62" s="28"/>
      <c r="I62" s="28"/>
      <c r="J62" s="1"/>
      <c r="K62" s="1"/>
      <c r="L62" s="1"/>
    </row>
    <row r="63" spans="1:12" s="16" customFormat="1" x14ac:dyDescent="0.2">
      <c r="A63" s="10" t="s">
        <v>20</v>
      </c>
      <c r="B63" s="10" t="s">
        <v>21</v>
      </c>
      <c r="C63" s="10" t="s">
        <v>22</v>
      </c>
      <c r="D63" s="10" t="s">
        <v>23</v>
      </c>
      <c r="E63" s="10" t="s">
        <v>24</v>
      </c>
      <c r="F63" s="10" t="s">
        <v>25</v>
      </c>
      <c r="G63" s="11" t="s">
        <v>27</v>
      </c>
      <c r="H63" s="28"/>
      <c r="I63" s="28"/>
      <c r="J63" s="1"/>
      <c r="K63" s="1"/>
      <c r="L63" s="1"/>
    </row>
    <row r="64" spans="1:12" s="16" customFormat="1" ht="20.25" customHeight="1" x14ac:dyDescent="0.2">
      <c r="A64" s="47" t="s">
        <v>13</v>
      </c>
      <c r="B64" s="48"/>
      <c r="C64" s="47"/>
      <c r="D64" s="47"/>
      <c r="E64" s="47"/>
      <c r="F64" s="47"/>
      <c r="G64" s="47"/>
      <c r="H64" s="22"/>
      <c r="I64" s="22"/>
      <c r="J64" s="1"/>
      <c r="K64" s="1"/>
      <c r="L64" s="1"/>
    </row>
    <row r="65" spans="1:13" ht="20.25" customHeight="1" x14ac:dyDescent="0.2">
      <c r="A65" s="47" t="s">
        <v>14</v>
      </c>
      <c r="B65" s="48"/>
      <c r="C65" s="47"/>
      <c r="D65" s="47"/>
      <c r="E65" s="47"/>
      <c r="F65" s="47"/>
      <c r="G65" s="47"/>
      <c r="H65" s="22"/>
      <c r="I65" s="22"/>
    </row>
    <row r="66" spans="1:13" ht="20.25" customHeight="1" x14ac:dyDescent="0.2">
      <c r="A66" s="47" t="s">
        <v>15</v>
      </c>
      <c r="B66" s="48"/>
      <c r="C66" s="47"/>
      <c r="D66" s="47"/>
      <c r="E66" s="47"/>
      <c r="F66" s="47"/>
      <c r="G66" s="47"/>
      <c r="H66" s="22"/>
      <c r="I66" s="22"/>
    </row>
    <row r="67" spans="1:13" ht="20.25" customHeight="1" x14ac:dyDescent="0.2">
      <c r="A67" s="32"/>
      <c r="B67" s="49"/>
      <c r="C67" s="49"/>
      <c r="D67" s="49"/>
      <c r="E67" s="50"/>
      <c r="F67" s="51">
        <f>SUM(F64:F66)</f>
        <v>0</v>
      </c>
      <c r="G67" s="51">
        <f>SUM(G64:G66)</f>
        <v>0</v>
      </c>
      <c r="H67" s="22"/>
      <c r="I67" s="22"/>
    </row>
    <row r="68" spans="1:13" ht="26.25" customHeight="1" x14ac:dyDescent="0.2"/>
    <row r="69" spans="1:13" ht="16.5" customHeight="1" x14ac:dyDescent="0.2">
      <c r="A69" s="4"/>
      <c r="B69" s="4"/>
      <c r="C69" s="4"/>
      <c r="D69" s="4"/>
      <c r="E69" s="4"/>
    </row>
    <row r="70" spans="1:13" ht="15" x14ac:dyDescent="0.25">
      <c r="A70" s="81" t="s">
        <v>86</v>
      </c>
      <c r="B70" s="82"/>
      <c r="C70" s="82"/>
      <c r="D70" s="82"/>
      <c r="E70" s="82"/>
      <c r="J70" s="79" t="s">
        <v>87</v>
      </c>
      <c r="K70" s="78"/>
      <c r="L70" s="78"/>
      <c r="M70" s="78"/>
    </row>
    <row r="71" spans="1:13" ht="15" x14ac:dyDescent="0.25">
      <c r="A71" s="80" t="s">
        <v>44</v>
      </c>
      <c r="B71" s="78"/>
      <c r="C71" s="78"/>
      <c r="D71" s="78"/>
      <c r="E71" s="78"/>
      <c r="J71" s="80" t="s">
        <v>43</v>
      </c>
      <c r="K71" s="78"/>
      <c r="L71" s="78"/>
      <c r="M71" s="78"/>
    </row>
  </sheetData>
  <mergeCells count="40">
    <mergeCell ref="A41:N41"/>
    <mergeCell ref="J70:M70"/>
    <mergeCell ref="J71:M71"/>
    <mergeCell ref="A70:E70"/>
    <mergeCell ref="A71:E71"/>
    <mergeCell ref="A51:A53"/>
    <mergeCell ref="E51:E53"/>
    <mergeCell ref="F51:F53"/>
    <mergeCell ref="I51:I53"/>
    <mergeCell ref="B51:B53"/>
    <mergeCell ref="C51:C53"/>
    <mergeCell ref="D51:D53"/>
    <mergeCell ref="K51:K53"/>
    <mergeCell ref="J51:J53"/>
    <mergeCell ref="G51:G53"/>
    <mergeCell ref="H51:H53"/>
    <mergeCell ref="A26:N26"/>
    <mergeCell ref="A25:N25"/>
    <mergeCell ref="A28:O28"/>
    <mergeCell ref="A3:N3"/>
    <mergeCell ref="A21:F21"/>
    <mergeCell ref="A7:H7"/>
    <mergeCell ref="A10:A12"/>
    <mergeCell ref="B10:B12"/>
    <mergeCell ref="C10:C12"/>
    <mergeCell ref="A5:N5"/>
    <mergeCell ref="A6:N6"/>
    <mergeCell ref="M10:M12"/>
    <mergeCell ref="N10:N12"/>
    <mergeCell ref="L11:L12"/>
    <mergeCell ref="A24:O24"/>
    <mergeCell ref="A27:O27"/>
    <mergeCell ref="J10:J12"/>
    <mergeCell ref="K11:K12"/>
    <mergeCell ref="I10:I12"/>
    <mergeCell ref="D10:D12"/>
    <mergeCell ref="E10:E12"/>
    <mergeCell ref="F10:F12"/>
    <mergeCell ref="G10:G12"/>
    <mergeCell ref="H10:H12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Приложение №17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Теодора Пехливанова</dc:creator>
  <cp:lastModifiedBy>budjet1</cp:lastModifiedBy>
  <cp:lastPrinted>2025-08-06T11:12:53Z</cp:lastPrinted>
  <dcterms:created xsi:type="dcterms:W3CDTF">2016-06-20T13:38:46Z</dcterms:created>
  <dcterms:modified xsi:type="dcterms:W3CDTF">2025-08-06T11:13:16Z</dcterms:modified>
</cp:coreProperties>
</file>